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xr:revisionPtr revIDLastSave="0" documentId="8_{434BFB79-7D29-4AC2-AE8A-F86CB9317978}" xr6:coauthVersionLast="47" xr6:coauthVersionMax="47" xr10:uidLastSave="{00000000-0000-0000-0000-000000000000}"/>
  <bookViews>
    <workbookView xWindow="-120" yWindow="-120" windowWidth="20730" windowHeight="11160" xr2:uid="{3A1196AE-99F2-491E-A656-6651983A78F6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8" i="1" l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<sst xmlns="http://schemas.openxmlformats.org/spreadsheetml/2006/main" count="371" uniqueCount="275">
  <si>
    <t>Додаток 3</t>
  </si>
  <si>
    <t>РОЗПОДІЛ</t>
  </si>
  <si>
    <t>видатків місцевого бюджету на 2025 рік</t>
  </si>
  <si>
    <t>2255400000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</si>
  <si>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</si>
  <si>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</si>
  <si>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</si>
  <si>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</si>
  <si>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</si>
  <si>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</si>
  <si>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</si>
  <si>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</si>
  <si>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</si>
  <si>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</si>
  <si>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</si>
  <si>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</si>
  <si>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</si>
  <si>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</si>
  <si>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</si>
  <si>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</si>
  <si>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</si>
  <si>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</si>
  <si>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Деражнянська міська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</si>
  <si>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</si>
  <si>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</si>
  <si>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</si>
  <si>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</si>
  <si>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</si>
  <si>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</si>
  <si>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</si>
  <si>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</si>
  <si>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</si>
  <si>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</si>
  <si>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</si>
  <si>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</si>
  <si>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</si>
  <si>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</si>
  <si>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</si>
  <si>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</si>
  <si>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</si>
  <si>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</si>
  <si>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</si>
  <si>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</si>
  <si>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</si>
  <si>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</si>
  <si>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</si>
  <si>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</si>
  <si>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</si>
  <si>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</si>
  <si>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</si>
  <si>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</si>
  <si>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здоров`я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</si>
  <si>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</si>
  <si>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</si>
  <si>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</si>
  <si>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</si>
  <si>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</si>
  <si>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</si>
  <si>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</si>
  <si>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</si>
  <si>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</si>
  <si>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</si>
  <si>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</si>
  <si>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</si>
  <si>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</si>
  <si>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</si>
  <si>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</si>
  <si>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</si>
  <si>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</si>
  <si>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</si>
  <si>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</si>
  <si>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</si>
  <si>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</si>
  <si>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</si>
  <si>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</si>
  <si>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</si>
  <si>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</si>
  <si>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</si>
  <si>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</si>
  <si>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</si>
  <si>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</si>
  <si>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</si>
  <si>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</si>
  <si>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</si>
  <si>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</si>
  <si>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</si>
  <si>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</si>
  <si>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</si>
  <si>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</si>
  <si>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</si>
  <si>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</si>
  <si>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</si>
  <si>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</si>
  <si>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</si>
  <si>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</si>
  <si>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</si>
  <si>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</si>
  <si>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</si>
  <si>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</si>
  <si>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</si>
  <si>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</si>
  <si>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0118312</t>
  </si>
  <si>
    <t>8312</t>
  </si>
  <si>
    <t>0512</t>
  </si>
  <si>
    <t>Оброблення (відновлення, у тому числі сортування, та видалення) відходів</t>
  </si>
  <si>
    <t>0600000</t>
  </si>
  <si>
    <t>Відділ освіти,молоді та спорту Деражнянської міської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</si>
  <si>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</si>
  <si>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</si>
  <si>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</si>
  <si>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</si>
  <si>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</si>
  <si>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</si>
  <si>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</si>
  <si>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</si>
  <si>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</si>
  <si>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</si>
  <si>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</si>
  <si>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</si>
  <si>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</si>
  <si>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</si>
  <si>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</si>
  <si>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</si>
  <si>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</si>
  <si>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</si>
  <si>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</si>
  <si>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</si>
  <si>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</si>
  <si>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</si>
  <si>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</si>
  <si>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</si>
  <si>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</si>
  <si>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</si>
  <si>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</si>
  <si>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</si>
  <si>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</si>
  <si>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</si>
  <si>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</si>
  <si>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</si>
  <si>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</si>
  <si>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</si>
  <si>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</si>
  <si>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</si>
  <si>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</si>
  <si>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</si>
  <si>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</si>
  <si>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</si>
  <si>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</si>
  <si>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</si>
  <si>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</si>
  <si>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</si>
  <si>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0611242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</si>
  <si>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</si>
  <si>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</si>
  <si>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0611273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</si>
  <si>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</si>
  <si>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</si>
  <si>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0611274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</si>
  <si>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</si>
  <si>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</si>
  <si>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0611275</t>
  </si>
  <si>
    <t>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</si>
  <si>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</si>
  <si>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0611276</t>
  </si>
  <si>
    <t>1276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</si>
  <si>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</si>
  <si>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</si>
  <si>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</si>
  <si>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</si>
  <si>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</si>
  <si>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</si>
  <si>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</si>
  <si>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</si>
  <si>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</si>
  <si>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</si>
  <si>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</si>
  <si>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</si>
  <si>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</si>
  <si>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</si>
  <si>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</si>
  <si>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</si>
  <si>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</si>
  <si>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</si>
  <si>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</si>
  <si>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</si>
  <si>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</si>
  <si>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</si>
  <si>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</si>
  <si>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</si>
  <si>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</si>
  <si>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</si>
  <si>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</si>
  <si>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</si>
  <si>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</si>
  <si>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</si>
  <si>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</si>
  <si>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</si>
  <si>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</si>
  <si>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</si>
  <si>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</si>
  <si>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</si>
  <si>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</si>
  <si>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</si>
  <si>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0618240</t>
  </si>
  <si>
    <t>0800000</t>
  </si>
  <si>
    <t>Відділ праці та соціального забезпечення Деражнянської міської ради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</si>
  <si>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</si>
  <si>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</si>
  <si>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</si>
  <si>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</si>
  <si>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</si>
  <si>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</si>
  <si>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</si>
  <si>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</si>
  <si>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</si>
  <si>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</si>
  <si>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</si>
  <si>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</si>
  <si>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</si>
  <si>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</si>
  <si>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</si>
  <si>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0900000</t>
  </si>
  <si>
    <t>Служба у справах дітей Деражнянської міської ради</t>
  </si>
  <si>
    <t>0910000</t>
  </si>
  <si>
    <t>0910160</t>
  </si>
  <si>
    <t>0913112</t>
  </si>
  <si>
    <t>3112</t>
  </si>
  <si>
    <t>1040</t>
  </si>
  <si>
    <t>Заходи державної політики з питань дітей та їх соціального захисту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</si>
  <si>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</si>
  <si>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</si>
  <si>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</si>
  <si>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1000000</t>
  </si>
  <si>
    <t>Відділ культури та туризму Деражнянської міської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</si>
  <si>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</si>
  <si>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</si>
  <si>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</si>
  <si>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</si>
  <si>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</si>
  <si>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</si>
  <si>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</si>
  <si>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</si>
  <si>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</si>
  <si>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</si>
  <si>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</si>
  <si>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</si>
  <si>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</si>
  <si>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</si>
  <si>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</si>
  <si>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</si>
  <si>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</si>
  <si>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</si>
  <si>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</si>
  <si>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</si>
  <si>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1018240</t>
  </si>
  <si>
    <t>3700000</t>
  </si>
  <si>
    <t>Відділ фінансів Деражнянської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</si>
  <si>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</si>
  <si>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</si>
  <si>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</si>
  <si>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</si>
  <si>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</si>
  <si>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</si>
  <si>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</si>
  <si>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</si>
  <si>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</si>
  <si>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</si>
  <si>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</si>
  <si>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</si>
  <si>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</si>
  <si>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рішення міської ради</t>
  </si>
  <si>
    <t xml:space="preserve">Про бюджет Деражнянської міської територіальної громади на 2025 рік від 24.12.2024 року №21 в редакції рішення міської ради </t>
  </si>
  <si>
    <t>Про внесення змін до бюджету Деражнянської міської територіальної громади на 2025 рік від 09.12.2025 року №17</t>
  </si>
  <si>
    <t>Начальник відділу фінансів</t>
  </si>
  <si>
    <t>Валентина ПЕТРІВ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</si>
</sst>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/>
    <xf numFmtId="0" fontId="4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4203-D714-4027-B5DE-564EF74A1C62}">
  <sheetPr>
    <pageSetUpPr fitToPage="1"/>
  </sheetPr>
  <dimension ref="A1:P100"/>
  <sheetViews>
    <sheetView tabSelected="1" topLeftCell="A93" workbookViewId="0">
      <selection activeCell="D100" sqref="D100:G100"/>
    </sheetView>
  </sheetViews>
  <sheetFormatPr defaultRowHeight="12.75" x14ac:dyDescent="0.2"/>
  <cols>
    <col min="1" max="3" width="12.1640625" customWidth="1"/>
    <col min="4" max="4" width="40.83203125" customWidth="1"/>
    <col min="5" max="16" width="15.83203125" customWidth="1"/>
  </cols>
  <sheetData>
    <row r="1" spans="1:16" x14ac:dyDescent="0.2">
      <c r="M1" s="20" t="s">
        <v>0</v>
      </c>
      <c r="N1" s="20"/>
      <c r="O1" s="20"/>
      <c r="P1" s="20"/>
    </row>
    <row r="2" spans="1:16" x14ac:dyDescent="0.2">
      <c r="M2" s="20" t="s">
        <v>270</v>
      </c>
      <c r="N2" s="20"/>
      <c r="O2" s="20"/>
      <c r="P2" s="20"/>
    </row>
    <row r="3" spans="1:16" ht="27" customHeight="1" x14ac:dyDescent="0.2">
      <c r="M3" s="19" t="s">
        <v>271</v>
      </c>
      <c r="N3" s="19"/>
      <c r="O3" s="19"/>
      <c r="P3" s="19"/>
    </row>
    <row r="4" spans="1:16" ht="25.5" customHeight="1" x14ac:dyDescent="0.2">
      <c r="M4" s="19" t="s">
        <v>272</v>
      </c>
      <c r="N4" s="19"/>
      <c r="O4" s="19"/>
      <c r="P4" s="19"/>
    </row>
    <row r="5" spans="1:16" x14ac:dyDescent="0.2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3</v>
      </c>
    </row>
    <row r="8" spans="1:16" x14ac:dyDescent="0.2">
      <c r="A8" t="s">
        <v>4</v>
      </c>
      <c r="P8" s="4" t="s">
        <v>5</v>
      </c>
    </row>
    <row r="9" spans="1:16" x14ac:dyDescent="0.2">
      <c r="A9" s="5" t="s">
        <v>6</v>
      </c>
      <c r="B9" s="5" t="s">
        <v>7</v>
      </c>
      <c r="C9" s="5" t="s">
        <v>8</v>
      </c>
      <c r="D9" s="6" t="s">
        <v>9</v>
      </c>
      <c r="E9" s="6" t="s">
        <v>10</v>
      </c>
      <c r="F9" s="6"/>
      <c r="G9" s="6"/>
      <c r="H9" s="6"/>
      <c r="I9" s="6"/>
      <c r="J9" s="6" t="s">
        <v>17</v>
      </c>
      <c r="K9" s="6"/>
      <c r="L9" s="6"/>
      <c r="M9" s="6"/>
      <c r="N9" s="6"/>
      <c r="O9" s="6"/>
      <c r="P9" s="7" t="s">
        <v>19</v>
      </c>
    </row>
    <row r="10" spans="1:16" x14ac:dyDescent="0.2">
      <c r="A10" s="6"/>
      <c r="B10" s="6"/>
      <c r="C10" s="6"/>
      <c r="D10" s="6"/>
      <c r="E10" s="7" t="s">
        <v>11</v>
      </c>
      <c r="F10" s="6" t="s">
        <v>12</v>
      </c>
      <c r="G10" s="6" t="s">
        <v>13</v>
      </c>
      <c r="H10" s="6"/>
      <c r="I10" s="6" t="s">
        <v>16</v>
      </c>
      <c r="J10" s="7" t="s">
        <v>11</v>
      </c>
      <c r="K10" s="6" t="s">
        <v>18</v>
      </c>
      <c r="L10" s="6" t="s">
        <v>12</v>
      </c>
      <c r="M10" s="6" t="s">
        <v>13</v>
      </c>
      <c r="N10" s="6"/>
      <c r="O10" s="6" t="s">
        <v>16</v>
      </c>
      <c r="P10" s="6"/>
    </row>
    <row r="11" spans="1:16" x14ac:dyDescent="0.2">
      <c r="A11" s="6"/>
      <c r="B11" s="6"/>
      <c r="C11" s="6"/>
      <c r="D11" s="6"/>
      <c r="E11" s="6"/>
      <c r="F11" s="6"/>
      <c r="G11" s="6" t="s">
        <v>14</v>
      </c>
      <c r="H11" s="6" t="s">
        <v>15</v>
      </c>
      <c r="I11" s="6"/>
      <c r="J11" s="6"/>
      <c r="K11" s="6"/>
      <c r="L11" s="6"/>
      <c r="M11" s="6" t="s">
        <v>14</v>
      </c>
      <c r="N11" s="6" t="s">
        <v>15</v>
      </c>
      <c r="O11" s="6"/>
      <c r="P11" s="6"/>
    </row>
    <row r="12" spans="1:16" ht="44.2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">
      <c r="A13" s="8">
        <v>1</v>
      </c>
      <c r="B13" s="8">
        <v>2</v>
      </c>
      <c r="C13" s="8">
        <v>3</v>
      </c>
      <c r="D13" s="8">
        <v>4</v>
      </c>
      <c r="E13" s="9">
        <v>5</v>
      </c>
      <c r="F13" s="8">
        <v>6</v>
      </c>
      <c r="G13" s="8">
        <v>7</v>
      </c>
      <c r="H13" s="8">
        <v>8</v>
      </c>
      <c r="I13" s="8">
        <v>9</v>
      </c>
      <c r="J13" s="9">
        <v>10</v>
      </c>
      <c r="K13" s="8">
        <v>11</v>
      </c>
      <c r="L13" s="8">
        <v>12</v>
      </c>
      <c r="M13" s="8">
        <v>13</v>
      </c>
      <c r="N13" s="8">
        <v>14</v>
      </c>
      <c r="O13" s="8">
        <v>15</v>
      </c>
      <c r="P13" s="9">
        <v>16</v>
      </c>
    </row>
    <row r="14" spans="1:16" x14ac:dyDescent="0.2">
      <c r="A14" s="10" t="s">
        <v>20</v>
      </c>
      <c r="B14" s="10" t="s">
        <v>21</v>
      </c>
      <c r="C14" s="10" t="s">
        <v>21</v>
      </c>
      <c r="D14" s="11" t="s">
        <v>22</v>
      </c>
      <c r="E14" s="12">
        <v>77078355</v>
      </c>
      <c r="F14" s="13">
        <v>77078355</v>
      </c>
      <c r="G14" s="13">
        <v>34256721</v>
      </c>
      <c r="H14" s="13">
        <v>1372100</v>
      </c>
      <c r="I14" s="13">
        <v>0</v>
      </c>
      <c r="J14" s="12">
        <v>5891964.25</v>
      </c>
      <c r="K14" s="13">
        <v>5608464.25</v>
      </c>
      <c r="L14" s="13">
        <v>283500</v>
      </c>
      <c r="M14" s="13">
        <v>0</v>
      </c>
      <c r="N14" s="13">
        <v>142000</v>
      </c>
      <c r="O14" s="13">
        <v>5608464.25</v>
      </c>
      <c r="P14" s="12">
        <f>E14 + J14</f>
        <v>82970319.25</v>
      </c>
    </row>
    <row r="15" spans="1:16" x14ac:dyDescent="0.2">
      <c r="A15" s="10" t="s">
        <v>23</v>
      </c>
      <c r="B15" s="10" t="s">
        <v>21</v>
      </c>
      <c r="C15" s="10" t="s">
        <v>21</v>
      </c>
      <c r="D15" s="11" t="s">
        <v>22</v>
      </c>
      <c r="E15" s="12">
        <v>77078355</v>
      </c>
      <c r="F15" s="13">
        <v>77078355</v>
      </c>
      <c r="G15" s="13">
        <v>34256721</v>
      </c>
      <c r="H15" s="13">
        <v>1372100</v>
      </c>
      <c r="I15" s="13">
        <v>0</v>
      </c>
      <c r="J15" s="12">
        <v>5891964.25</v>
      </c>
      <c r="K15" s="13">
        <v>5608464.25</v>
      </c>
      <c r="L15" s="13">
        <v>283500</v>
      </c>
      <c r="M15" s="13">
        <v>0</v>
      </c>
      <c r="N15" s="13">
        <v>142000</v>
      </c>
      <c r="O15" s="13">
        <v>5608464.25</v>
      </c>
      <c r="P15" s="12">
        <f>E15 + J15</f>
        <v>82970319.25</v>
      </c>
    </row>
    <row r="16" spans="1:16" ht="66" customHeight="1" x14ac:dyDescent="0.2">
      <c r="A16" s="8" t="s">
        <v>24</v>
      </c>
      <c r="B16" s="8" t="s">
        <v>25</v>
      </c>
      <c r="C16" s="8" t="s">
        <v>26</v>
      </c>
      <c r="D16" s="14" t="s">
        <v>27</v>
      </c>
      <c r="E16" s="15">
        <v>35197481</v>
      </c>
      <c r="F16" s="16">
        <v>35197481</v>
      </c>
      <c r="G16" s="16">
        <v>26720800</v>
      </c>
      <c r="H16" s="16">
        <v>1229600</v>
      </c>
      <c r="I16" s="16">
        <v>0</v>
      </c>
      <c r="J16" s="15">
        <v>1819619</v>
      </c>
      <c r="K16" s="16">
        <v>1819619</v>
      </c>
      <c r="L16" s="16">
        <v>0</v>
      </c>
      <c r="M16" s="16">
        <v>0</v>
      </c>
      <c r="N16" s="16">
        <v>0</v>
      </c>
      <c r="O16" s="16">
        <v>1819619</v>
      </c>
      <c r="P16" s="15">
        <f>E16 + J16</f>
        <v>37017100</v>
      </c>
    </row>
    <row r="17" spans="1:16" ht="38.25" x14ac:dyDescent="0.2">
      <c r="A17" s="8" t="s">
        <v>28</v>
      </c>
      <c r="B17" s="8" t="s">
        <v>29</v>
      </c>
      <c r="C17" s="8" t="s">
        <v>30</v>
      </c>
      <c r="D17" s="14" t="s">
        <v>31</v>
      </c>
      <c r="E17" s="15">
        <v>5700</v>
      </c>
      <c r="F17" s="16">
        <v>5700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>E17 + J17</f>
        <v>5700</v>
      </c>
    </row>
    <row r="18" spans="1:16" ht="25.5" x14ac:dyDescent="0.2">
      <c r="A18" s="8" t="s">
        <v>32</v>
      </c>
      <c r="B18" s="8" t="s">
        <v>33</v>
      </c>
      <c r="C18" s="8" t="s">
        <v>34</v>
      </c>
      <c r="D18" s="14" t="s">
        <v>35</v>
      </c>
      <c r="E18" s="15">
        <v>904800</v>
      </c>
      <c r="F18" s="16">
        <v>904800</v>
      </c>
      <c r="G18" s="16">
        <v>374435</v>
      </c>
      <c r="H18" s="16">
        <v>72500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>E18 + J18</f>
        <v>904800</v>
      </c>
    </row>
    <row r="19" spans="1:16" ht="25.5" x14ac:dyDescent="0.2">
      <c r="A19" s="8" t="s">
        <v>36</v>
      </c>
      <c r="B19" s="8" t="s">
        <v>37</v>
      </c>
      <c r="C19" s="8" t="s">
        <v>38</v>
      </c>
      <c r="D19" s="14" t="s">
        <v>39</v>
      </c>
      <c r="E19" s="15">
        <v>4729700</v>
      </c>
      <c r="F19" s="16">
        <v>4729700</v>
      </c>
      <c r="G19" s="16">
        <v>0</v>
      </c>
      <c r="H19" s="16">
        <v>0</v>
      </c>
      <c r="I19" s="16">
        <v>0</v>
      </c>
      <c r="J19" s="15">
        <v>574000</v>
      </c>
      <c r="K19" s="16">
        <v>574000</v>
      </c>
      <c r="L19" s="16">
        <v>0</v>
      </c>
      <c r="M19" s="16">
        <v>0</v>
      </c>
      <c r="N19" s="16">
        <v>0</v>
      </c>
      <c r="O19" s="16">
        <v>574000</v>
      </c>
      <c r="P19" s="15">
        <f>E19 + J19</f>
        <v>5303700</v>
      </c>
    </row>
    <row r="20" spans="1:16" ht="25.5" x14ac:dyDescent="0.2">
      <c r="A20" s="8" t="s">
        <v>40</v>
      </c>
      <c r="B20" s="8" t="s">
        <v>41</v>
      </c>
      <c r="C20" s="8" t="s">
        <v>42</v>
      </c>
      <c r="D20" s="14" t="s">
        <v>43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138300</v>
      </c>
      <c r="K20" s="16">
        <v>138300</v>
      </c>
      <c r="L20" s="16">
        <v>0</v>
      </c>
      <c r="M20" s="16">
        <v>0</v>
      </c>
      <c r="N20" s="16">
        <v>0</v>
      </c>
      <c r="O20" s="16">
        <v>138300</v>
      </c>
      <c r="P20" s="15">
        <f>E20 + J20</f>
        <v>138300</v>
      </c>
    </row>
    <row r="21" spans="1:16" ht="38.25" x14ac:dyDescent="0.2">
      <c r="A21" s="8" t="s">
        <v>44</v>
      </c>
      <c r="B21" s="8" t="s">
        <v>45</v>
      </c>
      <c r="C21" s="8" t="s">
        <v>46</v>
      </c>
      <c r="D21" s="14" t="s">
        <v>47</v>
      </c>
      <c r="E21" s="15">
        <v>3697720</v>
      </c>
      <c r="F21" s="16">
        <v>3697720</v>
      </c>
      <c r="G21" s="16">
        <v>0</v>
      </c>
      <c r="H21" s="16">
        <v>0</v>
      </c>
      <c r="I21" s="16">
        <v>0</v>
      </c>
      <c r="J21" s="15">
        <v>30000</v>
      </c>
      <c r="K21" s="16">
        <v>30000</v>
      </c>
      <c r="L21" s="16">
        <v>0</v>
      </c>
      <c r="M21" s="16">
        <v>0</v>
      </c>
      <c r="N21" s="16">
        <v>0</v>
      </c>
      <c r="O21" s="16">
        <v>30000</v>
      </c>
      <c r="P21" s="15">
        <f>E21 + J21</f>
        <v>3727720</v>
      </c>
    </row>
    <row r="22" spans="1:16" ht="25.5" x14ac:dyDescent="0.2">
      <c r="A22" s="8" t="s">
        <v>48</v>
      </c>
      <c r="B22" s="8" t="s">
        <v>49</v>
      </c>
      <c r="C22" s="8" t="s">
        <v>50</v>
      </c>
      <c r="D22" s="14" t="s">
        <v>51</v>
      </c>
      <c r="E22" s="15">
        <v>104000</v>
      </c>
      <c r="F22" s="16">
        <v>104000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>E22 + J22</f>
        <v>104000</v>
      </c>
    </row>
    <row r="23" spans="1:16" ht="51" x14ac:dyDescent="0.2">
      <c r="A23" s="8" t="s">
        <v>52</v>
      </c>
      <c r="B23" s="8" t="s">
        <v>53</v>
      </c>
      <c r="C23" s="8" t="s">
        <v>54</v>
      </c>
      <c r="D23" s="14" t="s">
        <v>55</v>
      </c>
      <c r="E23" s="15">
        <v>8539102</v>
      </c>
      <c r="F23" s="16">
        <v>8539102</v>
      </c>
      <c r="G23" s="16">
        <v>6985254</v>
      </c>
      <c r="H23" s="16">
        <v>70000</v>
      </c>
      <c r="I23" s="16">
        <v>0</v>
      </c>
      <c r="J23" s="15">
        <v>401498</v>
      </c>
      <c r="K23" s="16">
        <v>149498</v>
      </c>
      <c r="L23" s="16">
        <v>252000</v>
      </c>
      <c r="M23" s="16">
        <v>0</v>
      </c>
      <c r="N23" s="16">
        <v>142000</v>
      </c>
      <c r="O23" s="16">
        <v>149498</v>
      </c>
      <c r="P23" s="15">
        <f>E23 + J23</f>
        <v>8940600</v>
      </c>
    </row>
    <row r="24" spans="1:16" ht="76.5" x14ac:dyDescent="0.2">
      <c r="A24" s="8" t="s">
        <v>56</v>
      </c>
      <c r="B24" s="8" t="s">
        <v>57</v>
      </c>
      <c r="C24" s="8" t="s">
        <v>58</v>
      </c>
      <c r="D24" s="14" t="s">
        <v>59</v>
      </c>
      <c r="E24" s="15">
        <v>228610</v>
      </c>
      <c r="F24" s="16">
        <v>228610</v>
      </c>
      <c r="G24" s="16">
        <v>176232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>E24 + J24</f>
        <v>228610</v>
      </c>
    </row>
    <row r="25" spans="1:16" ht="25.5" x14ac:dyDescent="0.2">
      <c r="A25" s="8" t="s">
        <v>60</v>
      </c>
      <c r="B25" s="8" t="s">
        <v>61</v>
      </c>
      <c r="C25" s="8" t="s">
        <v>62</v>
      </c>
      <c r="D25" s="14" t="s">
        <v>63</v>
      </c>
      <c r="E25" s="15">
        <v>57100</v>
      </c>
      <c r="F25" s="16">
        <v>57100</v>
      </c>
      <c r="G25" s="16">
        <v>0</v>
      </c>
      <c r="H25" s="16">
        <v>0</v>
      </c>
      <c r="I25" s="16">
        <v>0</v>
      </c>
      <c r="J25" s="15">
        <v>34900</v>
      </c>
      <c r="K25" s="16">
        <v>34900</v>
      </c>
      <c r="L25" s="16">
        <v>0</v>
      </c>
      <c r="M25" s="16">
        <v>0</v>
      </c>
      <c r="N25" s="16">
        <v>0</v>
      </c>
      <c r="O25" s="16">
        <v>34900</v>
      </c>
      <c r="P25" s="15">
        <f>E25 + J25</f>
        <v>92000</v>
      </c>
    </row>
    <row r="26" spans="1:16" ht="25.5" x14ac:dyDescent="0.2">
      <c r="A26" s="8" t="s">
        <v>64</v>
      </c>
      <c r="B26" s="8" t="s">
        <v>65</v>
      </c>
      <c r="C26" s="8" t="s">
        <v>66</v>
      </c>
      <c r="D26" s="14" t="s">
        <v>67</v>
      </c>
      <c r="E26" s="15">
        <v>3291000</v>
      </c>
      <c r="F26" s="16">
        <v>3291000</v>
      </c>
      <c r="G26" s="16">
        <v>0</v>
      </c>
      <c r="H26" s="16">
        <v>0</v>
      </c>
      <c r="I26" s="16">
        <v>0</v>
      </c>
      <c r="J26" s="15">
        <v>640000</v>
      </c>
      <c r="K26" s="16">
        <v>640000</v>
      </c>
      <c r="L26" s="16">
        <v>0</v>
      </c>
      <c r="M26" s="16">
        <v>0</v>
      </c>
      <c r="N26" s="16">
        <v>0</v>
      </c>
      <c r="O26" s="16">
        <v>640000</v>
      </c>
      <c r="P26" s="15">
        <f>E26 + J26</f>
        <v>3931000</v>
      </c>
    </row>
    <row r="27" spans="1:16" ht="38.25" x14ac:dyDescent="0.2">
      <c r="A27" s="8" t="s">
        <v>68</v>
      </c>
      <c r="B27" s="8" t="s">
        <v>69</v>
      </c>
      <c r="C27" s="8" t="s">
        <v>66</v>
      </c>
      <c r="D27" s="14" t="s">
        <v>70</v>
      </c>
      <c r="E27" s="15">
        <v>707742</v>
      </c>
      <c r="F27" s="16">
        <v>707742</v>
      </c>
      <c r="G27" s="16">
        <v>0</v>
      </c>
      <c r="H27" s="16">
        <v>0</v>
      </c>
      <c r="I27" s="16">
        <v>0</v>
      </c>
      <c r="J27" s="15">
        <v>241900</v>
      </c>
      <c r="K27" s="16">
        <v>241900</v>
      </c>
      <c r="L27" s="16">
        <v>0</v>
      </c>
      <c r="M27" s="16">
        <v>0</v>
      </c>
      <c r="N27" s="16">
        <v>0</v>
      </c>
      <c r="O27" s="16">
        <v>241900</v>
      </c>
      <c r="P27" s="15">
        <f>E27 + J27</f>
        <v>949642</v>
      </c>
    </row>
    <row r="28" spans="1:16" ht="25.5" x14ac:dyDescent="0.2">
      <c r="A28" s="8" t="s">
        <v>71</v>
      </c>
      <c r="B28" s="8" t="s">
        <v>72</v>
      </c>
      <c r="C28" s="8" t="s">
        <v>66</v>
      </c>
      <c r="D28" s="14" t="s">
        <v>73</v>
      </c>
      <c r="E28" s="15">
        <v>14861700</v>
      </c>
      <c r="F28" s="16">
        <v>14861700</v>
      </c>
      <c r="G28" s="16">
        <v>0</v>
      </c>
      <c r="H28" s="16">
        <v>0</v>
      </c>
      <c r="I28" s="16">
        <v>0</v>
      </c>
      <c r="J28" s="15">
        <v>549800</v>
      </c>
      <c r="K28" s="16">
        <v>549800</v>
      </c>
      <c r="L28" s="16">
        <v>0</v>
      </c>
      <c r="M28" s="16">
        <v>0</v>
      </c>
      <c r="N28" s="16">
        <v>0</v>
      </c>
      <c r="O28" s="16">
        <v>549800</v>
      </c>
      <c r="P28" s="15">
        <f>E28 + J28</f>
        <v>15411500</v>
      </c>
    </row>
    <row r="29" spans="1:16" ht="25.5" x14ac:dyDescent="0.2">
      <c r="A29" s="8" t="s">
        <v>74</v>
      </c>
      <c r="B29" s="8" t="s">
        <v>75</v>
      </c>
      <c r="C29" s="8" t="s">
        <v>76</v>
      </c>
      <c r="D29" s="14" t="s">
        <v>77</v>
      </c>
      <c r="E29" s="15">
        <v>45000</v>
      </c>
      <c r="F29" s="16">
        <v>45000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>E29 + J29</f>
        <v>45000</v>
      </c>
    </row>
    <row r="30" spans="1:16" x14ac:dyDescent="0.2">
      <c r="A30" s="8" t="s">
        <v>78</v>
      </c>
      <c r="B30" s="8" t="s">
        <v>79</v>
      </c>
      <c r="C30" s="8" t="s">
        <v>80</v>
      </c>
      <c r="D30" s="14" t="s">
        <v>81</v>
      </c>
      <c r="E30" s="15">
        <v>143800</v>
      </c>
      <c r="F30" s="16">
        <v>143800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>E30 + J30</f>
        <v>143800</v>
      </c>
    </row>
    <row r="31" spans="1:16" ht="38.25" x14ac:dyDescent="0.2">
      <c r="A31" s="8" t="s">
        <v>82</v>
      </c>
      <c r="B31" s="8" t="s">
        <v>83</v>
      </c>
      <c r="C31" s="8" t="s">
        <v>84</v>
      </c>
      <c r="D31" s="14" t="s">
        <v>85</v>
      </c>
      <c r="E31" s="15">
        <v>1419500</v>
      </c>
      <c r="F31" s="16">
        <v>1419500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>E31 + J31</f>
        <v>1419500</v>
      </c>
    </row>
    <row r="32" spans="1:16" ht="25.5" x14ac:dyDescent="0.2">
      <c r="A32" s="8" t="s">
        <v>86</v>
      </c>
      <c r="B32" s="8" t="s">
        <v>87</v>
      </c>
      <c r="C32" s="8" t="s">
        <v>88</v>
      </c>
      <c r="D32" s="14" t="s">
        <v>89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110000</v>
      </c>
      <c r="K32" s="16">
        <v>110000</v>
      </c>
      <c r="L32" s="16">
        <v>0</v>
      </c>
      <c r="M32" s="16">
        <v>0</v>
      </c>
      <c r="N32" s="16">
        <v>0</v>
      </c>
      <c r="O32" s="16">
        <v>110000</v>
      </c>
      <c r="P32" s="15">
        <f>E32 + J32</f>
        <v>110000</v>
      </c>
    </row>
    <row r="33" spans="1:16" ht="25.5" x14ac:dyDescent="0.2">
      <c r="A33" s="8" t="s">
        <v>90</v>
      </c>
      <c r="B33" s="8" t="s">
        <v>91</v>
      </c>
      <c r="C33" s="8" t="s">
        <v>88</v>
      </c>
      <c r="D33" s="14" t="s">
        <v>92</v>
      </c>
      <c r="E33" s="15">
        <v>24900</v>
      </c>
      <c r="F33" s="16">
        <v>24900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>E33 + J33</f>
        <v>24900</v>
      </c>
    </row>
    <row r="34" spans="1:16" ht="16.5" customHeight="1" x14ac:dyDescent="0.2">
      <c r="A34" s="8" t="s">
        <v>93</v>
      </c>
      <c r="B34" s="8" t="s">
        <v>94</v>
      </c>
      <c r="C34" s="8" t="s">
        <v>95</v>
      </c>
      <c r="D34" s="14" t="s">
        <v>96</v>
      </c>
      <c r="E34" s="15">
        <v>3023500</v>
      </c>
      <c r="F34" s="16">
        <v>3023500</v>
      </c>
      <c r="G34" s="16">
        <v>0</v>
      </c>
      <c r="H34" s="16">
        <v>0</v>
      </c>
      <c r="I34" s="16">
        <v>0</v>
      </c>
      <c r="J34" s="15">
        <v>1320447.25</v>
      </c>
      <c r="K34" s="16">
        <v>1320447.25</v>
      </c>
      <c r="L34" s="16">
        <v>0</v>
      </c>
      <c r="M34" s="16">
        <v>0</v>
      </c>
      <c r="N34" s="16">
        <v>0</v>
      </c>
      <c r="O34" s="16">
        <v>1320447.25</v>
      </c>
      <c r="P34" s="15">
        <f>E34 + J34</f>
        <v>4343947.25</v>
      </c>
    </row>
    <row r="35" spans="1:16" ht="25.5" x14ac:dyDescent="0.2">
      <c r="A35" s="8" t="s">
        <v>97</v>
      </c>
      <c r="B35" s="8" t="s">
        <v>98</v>
      </c>
      <c r="C35" s="8" t="s">
        <v>99</v>
      </c>
      <c r="D35" s="14" t="s">
        <v>100</v>
      </c>
      <c r="E35" s="15">
        <v>97000</v>
      </c>
      <c r="F35" s="16">
        <v>97000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>E35 + J35</f>
        <v>97000</v>
      </c>
    </row>
    <row r="36" spans="1:16" ht="25.5" x14ac:dyDescent="0.2">
      <c r="A36" s="8" t="s">
        <v>101</v>
      </c>
      <c r="B36" s="8" t="s">
        <v>102</v>
      </c>
      <c r="C36" s="8" t="s">
        <v>103</v>
      </c>
      <c r="D36" s="14" t="s">
        <v>104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31500</v>
      </c>
      <c r="K36" s="16">
        <v>0</v>
      </c>
      <c r="L36" s="16">
        <v>31500</v>
      </c>
      <c r="M36" s="16">
        <v>0</v>
      </c>
      <c r="N36" s="16">
        <v>0</v>
      </c>
      <c r="O36" s="16">
        <v>0</v>
      </c>
      <c r="P36" s="15">
        <f>E36 + J36</f>
        <v>31500</v>
      </c>
    </row>
    <row r="37" spans="1:16" ht="25.5" x14ac:dyDescent="0.2">
      <c r="A37" s="10" t="s">
        <v>105</v>
      </c>
      <c r="B37" s="10" t="s">
        <v>21</v>
      </c>
      <c r="C37" s="10" t="s">
        <v>21</v>
      </c>
      <c r="D37" s="11" t="s">
        <v>106</v>
      </c>
      <c r="E37" s="12">
        <v>164677200.28999999</v>
      </c>
      <c r="F37" s="13">
        <v>164677200.28999999</v>
      </c>
      <c r="G37" s="13">
        <v>110788238</v>
      </c>
      <c r="H37" s="13">
        <v>15051747.800000001</v>
      </c>
      <c r="I37" s="13">
        <v>0</v>
      </c>
      <c r="J37" s="12">
        <v>30003040.060000002</v>
      </c>
      <c r="K37" s="13">
        <v>20406911.490000002</v>
      </c>
      <c r="L37" s="13">
        <v>5421100</v>
      </c>
      <c r="M37" s="13">
        <v>9510</v>
      </c>
      <c r="N37" s="13">
        <v>0</v>
      </c>
      <c r="O37" s="13">
        <v>24581940.060000002</v>
      </c>
      <c r="P37" s="12">
        <f>E37 + J37</f>
        <v>194680240.34999999</v>
      </c>
    </row>
    <row r="38" spans="1:16" ht="25.5" x14ac:dyDescent="0.2">
      <c r="A38" s="10" t="s">
        <v>107</v>
      </c>
      <c r="B38" s="10" t="s">
        <v>21</v>
      </c>
      <c r="C38" s="10" t="s">
        <v>21</v>
      </c>
      <c r="D38" s="11" t="s">
        <v>106</v>
      </c>
      <c r="E38" s="12">
        <v>164677200.28999999</v>
      </c>
      <c r="F38" s="13">
        <v>164677200.28999999</v>
      </c>
      <c r="G38" s="13">
        <v>110788238</v>
      </c>
      <c r="H38" s="13">
        <v>15051747.800000001</v>
      </c>
      <c r="I38" s="13">
        <v>0</v>
      </c>
      <c r="J38" s="12">
        <v>30003040.060000002</v>
      </c>
      <c r="K38" s="13">
        <v>20406911.490000002</v>
      </c>
      <c r="L38" s="13">
        <v>5421100</v>
      </c>
      <c r="M38" s="13">
        <v>9510</v>
      </c>
      <c r="N38" s="13">
        <v>0</v>
      </c>
      <c r="O38" s="13">
        <v>24581940.060000002</v>
      </c>
      <c r="P38" s="12">
        <f>E38 + J38</f>
        <v>194680240.34999999</v>
      </c>
    </row>
    <row r="39" spans="1:16" ht="38.25" x14ac:dyDescent="0.2">
      <c r="A39" s="8" t="s">
        <v>108</v>
      </c>
      <c r="B39" s="8" t="s">
        <v>109</v>
      </c>
      <c r="C39" s="8" t="s">
        <v>26</v>
      </c>
      <c r="D39" s="14" t="s">
        <v>110</v>
      </c>
      <c r="E39" s="15">
        <v>1874976</v>
      </c>
      <c r="F39" s="16">
        <v>1874976</v>
      </c>
      <c r="G39" s="16">
        <v>1516776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>E39 + J39</f>
        <v>1874976</v>
      </c>
    </row>
    <row r="40" spans="1:16" x14ac:dyDescent="0.2">
      <c r="A40" s="8" t="s">
        <v>111</v>
      </c>
      <c r="B40" s="8" t="s">
        <v>112</v>
      </c>
      <c r="C40" s="8" t="s">
        <v>113</v>
      </c>
      <c r="D40" s="14" t="s">
        <v>114</v>
      </c>
      <c r="E40" s="15">
        <v>29230946.050000001</v>
      </c>
      <c r="F40" s="16">
        <v>29230946.050000001</v>
      </c>
      <c r="G40" s="16">
        <v>18301200</v>
      </c>
      <c r="H40" s="16">
        <v>3919954.05</v>
      </c>
      <c r="I40" s="16">
        <v>0</v>
      </c>
      <c r="J40" s="15">
        <v>1120000</v>
      </c>
      <c r="K40" s="16">
        <v>20000</v>
      </c>
      <c r="L40" s="16">
        <v>1100000</v>
      </c>
      <c r="M40" s="16">
        <v>0</v>
      </c>
      <c r="N40" s="16">
        <v>0</v>
      </c>
      <c r="O40" s="16">
        <v>20000</v>
      </c>
      <c r="P40" s="15">
        <f>E40 + J40</f>
        <v>30350946.050000001</v>
      </c>
    </row>
    <row r="41" spans="1:16" ht="38.25" x14ac:dyDescent="0.2">
      <c r="A41" s="8" t="s">
        <v>115</v>
      </c>
      <c r="B41" s="8" t="s">
        <v>116</v>
      </c>
      <c r="C41" s="8" t="s">
        <v>117</v>
      </c>
      <c r="D41" s="14" t="s">
        <v>118</v>
      </c>
      <c r="E41" s="15">
        <v>37913569</v>
      </c>
      <c r="F41" s="16">
        <v>37913569</v>
      </c>
      <c r="G41" s="16">
        <v>15747903</v>
      </c>
      <c r="H41" s="16">
        <v>10630100</v>
      </c>
      <c r="I41" s="16">
        <v>0</v>
      </c>
      <c r="J41" s="15">
        <v>3334611.49</v>
      </c>
      <c r="K41" s="16">
        <v>1534611.49</v>
      </c>
      <c r="L41" s="16">
        <v>1800000</v>
      </c>
      <c r="M41" s="16">
        <v>0</v>
      </c>
      <c r="N41" s="16">
        <v>0</v>
      </c>
      <c r="O41" s="16">
        <v>1534611.49</v>
      </c>
      <c r="P41" s="15">
        <f>E41 + J41</f>
        <v>41248180.490000002</v>
      </c>
    </row>
    <row r="42" spans="1:16" ht="38.25" x14ac:dyDescent="0.2">
      <c r="A42" s="8" t="s">
        <v>119</v>
      </c>
      <c r="B42" s="8" t="s">
        <v>120</v>
      </c>
      <c r="C42" s="8" t="s">
        <v>117</v>
      </c>
      <c r="D42" s="14" t="s">
        <v>121</v>
      </c>
      <c r="E42" s="15">
        <v>70265100</v>
      </c>
      <c r="F42" s="16">
        <v>70265100</v>
      </c>
      <c r="G42" s="16">
        <v>57585200</v>
      </c>
      <c r="H42" s="16">
        <v>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>E42 + J42</f>
        <v>70265100</v>
      </c>
    </row>
    <row r="43" spans="1:16" ht="38.25" x14ac:dyDescent="0.2">
      <c r="A43" s="8" t="s">
        <v>122</v>
      </c>
      <c r="B43" s="8" t="s">
        <v>123</v>
      </c>
      <c r="C43" s="8" t="s">
        <v>124</v>
      </c>
      <c r="D43" s="14" t="s">
        <v>125</v>
      </c>
      <c r="E43" s="15">
        <v>3026533.25</v>
      </c>
      <c r="F43" s="16">
        <v>3026533.25</v>
      </c>
      <c r="G43" s="16">
        <v>2160000</v>
      </c>
      <c r="H43" s="16">
        <v>158682.25</v>
      </c>
      <c r="I43" s="16">
        <v>0</v>
      </c>
      <c r="J43" s="15">
        <v>61900</v>
      </c>
      <c r="K43" s="16">
        <v>61900</v>
      </c>
      <c r="L43" s="16">
        <v>0</v>
      </c>
      <c r="M43" s="16">
        <v>0</v>
      </c>
      <c r="N43" s="16">
        <v>0</v>
      </c>
      <c r="O43" s="16">
        <v>61900</v>
      </c>
      <c r="P43" s="15">
        <f>E43 + J43</f>
        <v>3088433.25</v>
      </c>
    </row>
    <row r="44" spans="1:16" ht="25.5" x14ac:dyDescent="0.2">
      <c r="A44" s="8" t="s">
        <v>126</v>
      </c>
      <c r="B44" s="8" t="s">
        <v>127</v>
      </c>
      <c r="C44" s="8" t="s">
        <v>128</v>
      </c>
      <c r="D44" s="14" t="s">
        <v>129</v>
      </c>
      <c r="E44" s="15">
        <v>6035567.9900000002</v>
      </c>
      <c r="F44" s="16">
        <v>6035567.9900000002</v>
      </c>
      <c r="G44" s="16">
        <v>4135400</v>
      </c>
      <c r="H44" s="16">
        <v>304011.5</v>
      </c>
      <c r="I44" s="16">
        <v>0</v>
      </c>
      <c r="J44" s="15">
        <v>1624000</v>
      </c>
      <c r="K44" s="16">
        <v>1624000</v>
      </c>
      <c r="L44" s="16">
        <v>0</v>
      </c>
      <c r="M44" s="16">
        <v>0</v>
      </c>
      <c r="N44" s="16">
        <v>0</v>
      </c>
      <c r="O44" s="16">
        <v>1624000</v>
      </c>
      <c r="P44" s="15">
        <f>E44 + J44</f>
        <v>7659567.9900000002</v>
      </c>
    </row>
    <row r="45" spans="1:16" x14ac:dyDescent="0.2">
      <c r="A45" s="8" t="s">
        <v>130</v>
      </c>
      <c r="B45" s="8" t="s">
        <v>131</v>
      </c>
      <c r="C45" s="8" t="s">
        <v>128</v>
      </c>
      <c r="D45" s="14" t="s">
        <v>132</v>
      </c>
      <c r="E45" s="15">
        <v>304900</v>
      </c>
      <c r="F45" s="16">
        <v>304900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>E45 + J45</f>
        <v>304900</v>
      </c>
    </row>
    <row r="46" spans="1:16" ht="38.25" x14ac:dyDescent="0.2">
      <c r="A46" s="8" t="s">
        <v>133</v>
      </c>
      <c r="B46" s="8" t="s">
        <v>134</v>
      </c>
      <c r="C46" s="8" t="s">
        <v>128</v>
      </c>
      <c r="D46" s="14" t="s">
        <v>135</v>
      </c>
      <c r="E46" s="15">
        <v>512300</v>
      </c>
      <c r="F46" s="16">
        <v>512300</v>
      </c>
      <c r="G46" s="16">
        <v>374890</v>
      </c>
      <c r="H46" s="16">
        <v>39000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>E46 + J46</f>
        <v>512300</v>
      </c>
    </row>
    <row r="47" spans="1:16" ht="38.25" x14ac:dyDescent="0.2">
      <c r="A47" s="8" t="s">
        <v>136</v>
      </c>
      <c r="B47" s="8" t="s">
        <v>137</v>
      </c>
      <c r="C47" s="8" t="s">
        <v>128</v>
      </c>
      <c r="D47" s="14" t="s">
        <v>138</v>
      </c>
      <c r="E47" s="15">
        <v>2213200</v>
      </c>
      <c r="F47" s="16">
        <v>2213200</v>
      </c>
      <c r="G47" s="16">
        <v>1814100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>E47 + J47</f>
        <v>2213200</v>
      </c>
    </row>
    <row r="48" spans="1:16" ht="89.25" x14ac:dyDescent="0.2">
      <c r="A48" s="8" t="s">
        <v>139</v>
      </c>
      <c r="B48" s="8" t="s">
        <v>140</v>
      </c>
      <c r="C48" s="8" t="s">
        <v>128</v>
      </c>
      <c r="D48" s="14" t="s">
        <v>141</v>
      </c>
      <c r="E48" s="15">
        <v>0</v>
      </c>
      <c r="F48" s="16">
        <v>0</v>
      </c>
      <c r="G48" s="16">
        <v>0</v>
      </c>
      <c r="H48" s="16">
        <v>0</v>
      </c>
      <c r="I48" s="16">
        <v>0</v>
      </c>
      <c r="J48" s="15">
        <v>356000</v>
      </c>
      <c r="K48" s="16">
        <v>356000</v>
      </c>
      <c r="L48" s="16">
        <v>0</v>
      </c>
      <c r="M48" s="16">
        <v>0</v>
      </c>
      <c r="N48" s="16">
        <v>0</v>
      </c>
      <c r="O48" s="16">
        <v>356000</v>
      </c>
      <c r="P48" s="15">
        <f>E48 + J48</f>
        <v>356000</v>
      </c>
    </row>
    <row r="49" spans="1:16" ht="89.25" x14ac:dyDescent="0.2">
      <c r="A49" s="8" t="s">
        <v>142</v>
      </c>
      <c r="B49" s="8" t="s">
        <v>143</v>
      </c>
      <c r="C49" s="8" t="s">
        <v>128</v>
      </c>
      <c r="D49" s="14" t="s">
        <v>144</v>
      </c>
      <c r="E49" s="15">
        <v>0</v>
      </c>
      <c r="F49" s="16">
        <v>0</v>
      </c>
      <c r="G49" s="16">
        <v>0</v>
      </c>
      <c r="H49" s="16">
        <v>0</v>
      </c>
      <c r="I49" s="16">
        <v>0</v>
      </c>
      <c r="J49" s="15">
        <v>1268000</v>
      </c>
      <c r="K49" s="16">
        <v>1268000</v>
      </c>
      <c r="L49" s="16">
        <v>0</v>
      </c>
      <c r="M49" s="16">
        <v>0</v>
      </c>
      <c r="N49" s="16">
        <v>0</v>
      </c>
      <c r="O49" s="16">
        <v>1268000</v>
      </c>
      <c r="P49" s="15">
        <f>E49 + J49</f>
        <v>1268000</v>
      </c>
    </row>
    <row r="50" spans="1:16" ht="89.25" x14ac:dyDescent="0.2">
      <c r="A50" s="8" t="s">
        <v>145</v>
      </c>
      <c r="B50" s="8" t="s">
        <v>146</v>
      </c>
      <c r="C50" s="8" t="s">
        <v>128</v>
      </c>
      <c r="D50" s="14" t="s">
        <v>147</v>
      </c>
      <c r="E50" s="15">
        <v>183500</v>
      </c>
      <c r="F50" s="16">
        <v>183500</v>
      </c>
      <c r="G50" s="16">
        <v>150410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>E50 + J50</f>
        <v>183500</v>
      </c>
    </row>
    <row r="51" spans="1:16" ht="153" customHeight="1" x14ac:dyDescent="0.2">
      <c r="A51" s="8" t="s">
        <v>148</v>
      </c>
      <c r="B51" s="8" t="s">
        <v>149</v>
      </c>
      <c r="C51" s="8" t="s">
        <v>128</v>
      </c>
      <c r="D51" s="14" t="s">
        <v>150</v>
      </c>
      <c r="E51" s="15">
        <v>0</v>
      </c>
      <c r="F51" s="16">
        <v>0</v>
      </c>
      <c r="G51" s="16">
        <v>0</v>
      </c>
      <c r="H51" s="16">
        <v>0</v>
      </c>
      <c r="I51" s="16">
        <v>0</v>
      </c>
      <c r="J51" s="15">
        <v>2178500</v>
      </c>
      <c r="K51" s="16">
        <v>2178500</v>
      </c>
      <c r="L51" s="16">
        <v>0</v>
      </c>
      <c r="M51" s="16">
        <v>0</v>
      </c>
      <c r="N51" s="16">
        <v>0</v>
      </c>
      <c r="O51" s="16">
        <v>2178500</v>
      </c>
      <c r="P51" s="15">
        <f>E51 + J51</f>
        <v>2178500</v>
      </c>
    </row>
    <row r="52" spans="1:16" ht="144" customHeight="1" x14ac:dyDescent="0.2">
      <c r="A52" s="8" t="s">
        <v>151</v>
      </c>
      <c r="B52" s="8" t="s">
        <v>152</v>
      </c>
      <c r="C52" s="8" t="s">
        <v>128</v>
      </c>
      <c r="D52" s="14" t="s">
        <v>153</v>
      </c>
      <c r="E52" s="15">
        <v>0</v>
      </c>
      <c r="F52" s="16">
        <v>0</v>
      </c>
      <c r="G52" s="16">
        <v>0</v>
      </c>
      <c r="H52" s="16">
        <v>0</v>
      </c>
      <c r="I52" s="16">
        <v>0</v>
      </c>
      <c r="J52" s="15">
        <v>12344500</v>
      </c>
      <c r="K52" s="16">
        <v>12344500</v>
      </c>
      <c r="L52" s="16">
        <v>0</v>
      </c>
      <c r="M52" s="16">
        <v>0</v>
      </c>
      <c r="N52" s="16">
        <v>0</v>
      </c>
      <c r="O52" s="16">
        <v>12344500</v>
      </c>
      <c r="P52" s="15">
        <f>E52 + J52</f>
        <v>12344500</v>
      </c>
    </row>
    <row r="53" spans="1:16" ht="114.75" customHeight="1" x14ac:dyDescent="0.2">
      <c r="A53" s="8" t="s">
        <v>154</v>
      </c>
      <c r="B53" s="8" t="s">
        <v>155</v>
      </c>
      <c r="C53" s="8" t="s">
        <v>128</v>
      </c>
      <c r="D53" s="14" t="s">
        <v>156</v>
      </c>
      <c r="E53" s="15">
        <v>0</v>
      </c>
      <c r="F53" s="16">
        <v>0</v>
      </c>
      <c r="G53" s="16">
        <v>0</v>
      </c>
      <c r="H53" s="16">
        <v>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>E53 + J53</f>
        <v>0</v>
      </c>
    </row>
    <row r="54" spans="1:16" ht="103.5" customHeight="1" x14ac:dyDescent="0.2">
      <c r="A54" s="8" t="s">
        <v>157</v>
      </c>
      <c r="B54" s="8" t="s">
        <v>158</v>
      </c>
      <c r="C54" s="8" t="s">
        <v>128</v>
      </c>
      <c r="D54" s="14" t="s">
        <v>159</v>
      </c>
      <c r="E54" s="15">
        <v>0</v>
      </c>
      <c r="F54" s="16">
        <v>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>E54 + J54</f>
        <v>0</v>
      </c>
    </row>
    <row r="55" spans="1:16" ht="77.25" customHeight="1" x14ac:dyDescent="0.2">
      <c r="A55" s="8" t="s">
        <v>160</v>
      </c>
      <c r="B55" s="8" t="s">
        <v>161</v>
      </c>
      <c r="C55" s="8" t="s">
        <v>128</v>
      </c>
      <c r="D55" s="14" t="s">
        <v>162</v>
      </c>
      <c r="E55" s="15">
        <v>0</v>
      </c>
      <c r="F55" s="16">
        <v>0</v>
      </c>
      <c r="G55" s="16">
        <v>0</v>
      </c>
      <c r="H55" s="16">
        <v>0</v>
      </c>
      <c r="I55" s="16">
        <v>0</v>
      </c>
      <c r="J55" s="15">
        <v>999800</v>
      </c>
      <c r="K55" s="16">
        <v>999800</v>
      </c>
      <c r="L55" s="16">
        <v>0</v>
      </c>
      <c r="M55" s="16">
        <v>0</v>
      </c>
      <c r="N55" s="16">
        <v>0</v>
      </c>
      <c r="O55" s="16">
        <v>999800</v>
      </c>
      <c r="P55" s="15">
        <f>E55 + J55</f>
        <v>999800</v>
      </c>
    </row>
    <row r="56" spans="1:16" ht="65.25" customHeight="1" x14ac:dyDescent="0.2">
      <c r="A56" s="8" t="s">
        <v>163</v>
      </c>
      <c r="B56" s="8" t="s">
        <v>164</v>
      </c>
      <c r="C56" s="8" t="s">
        <v>128</v>
      </c>
      <c r="D56" s="14" t="s">
        <v>165</v>
      </c>
      <c r="E56" s="15">
        <v>0</v>
      </c>
      <c r="F56" s="16">
        <v>0</v>
      </c>
      <c r="G56" s="16">
        <v>0</v>
      </c>
      <c r="H56" s="16">
        <v>0</v>
      </c>
      <c r="I56" s="16">
        <v>0</v>
      </c>
      <c r="J56" s="15">
        <v>3999117</v>
      </c>
      <c r="K56" s="16">
        <v>0</v>
      </c>
      <c r="L56" s="16">
        <v>0</v>
      </c>
      <c r="M56" s="16">
        <v>0</v>
      </c>
      <c r="N56" s="16">
        <v>0</v>
      </c>
      <c r="O56" s="16">
        <v>3999117</v>
      </c>
      <c r="P56" s="15">
        <f>E56 + J56</f>
        <v>3999117</v>
      </c>
    </row>
    <row r="57" spans="1:16" ht="76.5" x14ac:dyDescent="0.2">
      <c r="A57" s="8" t="s">
        <v>166</v>
      </c>
      <c r="B57" s="8" t="s">
        <v>167</v>
      </c>
      <c r="C57" s="8" t="s">
        <v>128</v>
      </c>
      <c r="D57" s="14" t="s">
        <v>168</v>
      </c>
      <c r="E57" s="15">
        <v>0</v>
      </c>
      <c r="F57" s="16">
        <v>0</v>
      </c>
      <c r="G57" s="16">
        <v>0</v>
      </c>
      <c r="H57" s="16">
        <v>0</v>
      </c>
      <c r="I57" s="16">
        <v>0</v>
      </c>
      <c r="J57" s="15">
        <v>313400</v>
      </c>
      <c r="K57" s="16">
        <v>0</v>
      </c>
      <c r="L57" s="16">
        <v>313400</v>
      </c>
      <c r="M57" s="16">
        <v>0</v>
      </c>
      <c r="N57" s="16">
        <v>0</v>
      </c>
      <c r="O57" s="16">
        <v>0</v>
      </c>
      <c r="P57" s="15">
        <f>E57 + J57</f>
        <v>313400</v>
      </c>
    </row>
    <row r="58" spans="1:16" ht="114.75" x14ac:dyDescent="0.2">
      <c r="A58" s="8" t="s">
        <v>169</v>
      </c>
      <c r="B58" s="8" t="s">
        <v>170</v>
      </c>
      <c r="C58" s="8" t="s">
        <v>128</v>
      </c>
      <c r="D58" s="14" t="s">
        <v>171</v>
      </c>
      <c r="E58" s="15">
        <v>0</v>
      </c>
      <c r="F58" s="16">
        <v>0</v>
      </c>
      <c r="G58" s="16">
        <v>0</v>
      </c>
      <c r="H58" s="16">
        <v>0</v>
      </c>
      <c r="I58" s="16">
        <v>0</v>
      </c>
      <c r="J58" s="15">
        <v>19600</v>
      </c>
      <c r="K58" s="16">
        <v>19600</v>
      </c>
      <c r="L58" s="16">
        <v>0</v>
      </c>
      <c r="M58" s="16">
        <v>0</v>
      </c>
      <c r="N58" s="16">
        <v>0</v>
      </c>
      <c r="O58" s="16">
        <v>19600</v>
      </c>
      <c r="P58" s="15">
        <f>E58 + J58</f>
        <v>19600</v>
      </c>
    </row>
    <row r="59" spans="1:16" ht="102" x14ac:dyDescent="0.2">
      <c r="A59" s="8" t="s">
        <v>172</v>
      </c>
      <c r="B59" s="8" t="s">
        <v>173</v>
      </c>
      <c r="C59" s="8" t="s">
        <v>128</v>
      </c>
      <c r="D59" s="14" t="s">
        <v>174</v>
      </c>
      <c r="E59" s="15">
        <v>0</v>
      </c>
      <c r="F59" s="16">
        <v>0</v>
      </c>
      <c r="G59" s="16">
        <v>0</v>
      </c>
      <c r="H59" s="16">
        <v>0</v>
      </c>
      <c r="I59" s="16">
        <v>0</v>
      </c>
      <c r="J59" s="15">
        <v>175911.57</v>
      </c>
      <c r="K59" s="16">
        <v>0</v>
      </c>
      <c r="L59" s="16">
        <v>0</v>
      </c>
      <c r="M59" s="16">
        <v>0</v>
      </c>
      <c r="N59" s="16">
        <v>0</v>
      </c>
      <c r="O59" s="16">
        <v>175911.57</v>
      </c>
      <c r="P59" s="15">
        <f>E59 + J59</f>
        <v>175911.57</v>
      </c>
    </row>
    <row r="60" spans="1:16" ht="54" customHeight="1" x14ac:dyDescent="0.2">
      <c r="A60" s="8" t="s">
        <v>175</v>
      </c>
      <c r="B60" s="8" t="s">
        <v>176</v>
      </c>
      <c r="C60" s="8" t="s">
        <v>128</v>
      </c>
      <c r="D60" s="14" t="s">
        <v>177</v>
      </c>
      <c r="E60" s="15">
        <v>0</v>
      </c>
      <c r="F60" s="16">
        <v>0</v>
      </c>
      <c r="G60" s="16">
        <v>0</v>
      </c>
      <c r="H60" s="16">
        <v>0</v>
      </c>
      <c r="I60" s="16">
        <v>0</v>
      </c>
      <c r="J60" s="15">
        <v>2196100</v>
      </c>
      <c r="K60" s="16">
        <v>0</v>
      </c>
      <c r="L60" s="16">
        <v>2196100</v>
      </c>
      <c r="M60" s="16">
        <v>0</v>
      </c>
      <c r="N60" s="16">
        <v>0</v>
      </c>
      <c r="O60" s="16">
        <v>0</v>
      </c>
      <c r="P60" s="15">
        <f>E60 + J60</f>
        <v>2196100</v>
      </c>
    </row>
    <row r="61" spans="1:16" ht="104.25" customHeight="1" x14ac:dyDescent="0.2">
      <c r="A61" s="8" t="s">
        <v>178</v>
      </c>
      <c r="B61" s="8" t="s">
        <v>179</v>
      </c>
      <c r="C61" s="8" t="s">
        <v>128</v>
      </c>
      <c r="D61" s="14" t="s">
        <v>180</v>
      </c>
      <c r="E61" s="15">
        <v>0</v>
      </c>
      <c r="F61" s="16">
        <v>0</v>
      </c>
      <c r="G61" s="16">
        <v>0</v>
      </c>
      <c r="H61" s="16">
        <v>0</v>
      </c>
      <c r="I61" s="16">
        <v>0</v>
      </c>
      <c r="J61" s="15">
        <v>11600</v>
      </c>
      <c r="K61" s="16">
        <v>0</v>
      </c>
      <c r="L61" s="16">
        <v>11600</v>
      </c>
      <c r="M61" s="16">
        <v>9510</v>
      </c>
      <c r="N61" s="16">
        <v>0</v>
      </c>
      <c r="O61" s="16">
        <v>0</v>
      </c>
      <c r="P61" s="15">
        <f>E61 + J61</f>
        <v>11600</v>
      </c>
    </row>
    <row r="62" spans="1:16" ht="51" x14ac:dyDescent="0.2">
      <c r="A62" s="8" t="s">
        <v>181</v>
      </c>
      <c r="B62" s="8" t="s">
        <v>182</v>
      </c>
      <c r="C62" s="8" t="s">
        <v>128</v>
      </c>
      <c r="D62" s="14" t="s">
        <v>183</v>
      </c>
      <c r="E62" s="15">
        <v>8685900</v>
      </c>
      <c r="F62" s="16">
        <v>8685900</v>
      </c>
      <c r="G62" s="16">
        <v>7109959</v>
      </c>
      <c r="H62" s="16">
        <v>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>E62 + J62</f>
        <v>8685900</v>
      </c>
    </row>
    <row r="63" spans="1:16" ht="51" x14ac:dyDescent="0.2">
      <c r="A63" s="8" t="s">
        <v>184</v>
      </c>
      <c r="B63" s="8" t="s">
        <v>185</v>
      </c>
      <c r="C63" s="8" t="s">
        <v>128</v>
      </c>
      <c r="D63" s="14" t="s">
        <v>186</v>
      </c>
      <c r="E63" s="15">
        <v>1895000</v>
      </c>
      <c r="F63" s="16">
        <v>1895000</v>
      </c>
      <c r="G63" s="16">
        <v>0</v>
      </c>
      <c r="H63" s="16">
        <v>0</v>
      </c>
      <c r="I63" s="16">
        <v>0</v>
      </c>
      <c r="J63" s="15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5">
        <f>E63 + J63</f>
        <v>1895000</v>
      </c>
    </row>
    <row r="64" spans="1:16" ht="38.25" x14ac:dyDescent="0.2">
      <c r="A64" s="8" t="s">
        <v>187</v>
      </c>
      <c r="B64" s="8" t="s">
        <v>188</v>
      </c>
      <c r="C64" s="8" t="s">
        <v>189</v>
      </c>
      <c r="D64" s="14" t="s">
        <v>190</v>
      </c>
      <c r="E64" s="15">
        <v>30000</v>
      </c>
      <c r="F64" s="16">
        <v>30000</v>
      </c>
      <c r="G64" s="16">
        <v>0</v>
      </c>
      <c r="H64" s="16">
        <v>0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>E64 + J64</f>
        <v>30000</v>
      </c>
    </row>
    <row r="65" spans="1:16" ht="38.25" x14ac:dyDescent="0.2">
      <c r="A65" s="8" t="s">
        <v>191</v>
      </c>
      <c r="B65" s="8" t="s">
        <v>192</v>
      </c>
      <c r="C65" s="8" t="s">
        <v>189</v>
      </c>
      <c r="D65" s="14" t="s">
        <v>193</v>
      </c>
      <c r="E65" s="15">
        <v>30000</v>
      </c>
      <c r="F65" s="16">
        <v>30000</v>
      </c>
      <c r="G65" s="16">
        <v>0</v>
      </c>
      <c r="H65" s="16">
        <v>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>E65 + J65</f>
        <v>30000</v>
      </c>
    </row>
    <row r="66" spans="1:16" ht="51" x14ac:dyDescent="0.2">
      <c r="A66" s="8" t="s">
        <v>194</v>
      </c>
      <c r="B66" s="8" t="s">
        <v>195</v>
      </c>
      <c r="C66" s="8" t="s">
        <v>189</v>
      </c>
      <c r="D66" s="14" t="s">
        <v>196</v>
      </c>
      <c r="E66" s="15">
        <v>2240200</v>
      </c>
      <c r="F66" s="16">
        <v>2240200</v>
      </c>
      <c r="G66" s="16">
        <v>1806000</v>
      </c>
      <c r="H66" s="16">
        <v>0</v>
      </c>
      <c r="I66" s="16">
        <v>0</v>
      </c>
      <c r="J66" s="15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5">
        <f>E66 + J66</f>
        <v>2240200</v>
      </c>
    </row>
    <row r="67" spans="1:16" ht="38.25" x14ac:dyDescent="0.2">
      <c r="A67" s="8" t="s">
        <v>197</v>
      </c>
      <c r="B67" s="8" t="s">
        <v>198</v>
      </c>
      <c r="C67" s="8" t="s">
        <v>189</v>
      </c>
      <c r="D67" s="14" t="s">
        <v>199</v>
      </c>
      <c r="E67" s="15">
        <v>105408</v>
      </c>
      <c r="F67" s="16">
        <v>105408</v>
      </c>
      <c r="G67" s="16">
        <v>86400</v>
      </c>
      <c r="H67" s="16">
        <v>0</v>
      </c>
      <c r="I67" s="16">
        <v>0</v>
      </c>
      <c r="J67" s="15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5">
        <f>E67 + J67</f>
        <v>105408</v>
      </c>
    </row>
    <row r="68" spans="1:16" ht="38.25" x14ac:dyDescent="0.2">
      <c r="A68" s="8" t="s">
        <v>200</v>
      </c>
      <c r="B68" s="8" t="s">
        <v>201</v>
      </c>
      <c r="C68" s="8" t="s">
        <v>189</v>
      </c>
      <c r="D68" s="14" t="s">
        <v>202</v>
      </c>
      <c r="E68" s="15">
        <v>30000</v>
      </c>
      <c r="F68" s="16">
        <v>30000</v>
      </c>
      <c r="G68" s="16">
        <v>0</v>
      </c>
      <c r="H68" s="16">
        <v>0</v>
      </c>
      <c r="I68" s="16">
        <v>0</v>
      </c>
      <c r="J68" s="15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5">
        <f>E68 + J68</f>
        <v>30000</v>
      </c>
    </row>
    <row r="69" spans="1:16" ht="17.25" customHeight="1" x14ac:dyDescent="0.2">
      <c r="A69" s="8" t="s">
        <v>203</v>
      </c>
      <c r="B69" s="8" t="s">
        <v>94</v>
      </c>
      <c r="C69" s="8" t="s">
        <v>95</v>
      </c>
      <c r="D69" s="14" t="s">
        <v>96</v>
      </c>
      <c r="E69" s="15">
        <v>100100</v>
      </c>
      <c r="F69" s="16">
        <v>100100</v>
      </c>
      <c r="G69" s="16">
        <v>0</v>
      </c>
      <c r="H69" s="16">
        <v>0</v>
      </c>
      <c r="I69" s="16">
        <v>0</v>
      </c>
      <c r="J69" s="15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5">
        <f>E69 + J69</f>
        <v>100100</v>
      </c>
    </row>
    <row r="70" spans="1:16" ht="38.25" x14ac:dyDescent="0.2">
      <c r="A70" s="10" t="s">
        <v>204</v>
      </c>
      <c r="B70" s="10" t="s">
        <v>21</v>
      </c>
      <c r="C70" s="10" t="s">
        <v>21</v>
      </c>
      <c r="D70" s="11" t="s">
        <v>205</v>
      </c>
      <c r="E70" s="12">
        <v>6621900</v>
      </c>
      <c r="F70" s="13">
        <v>6621900</v>
      </c>
      <c r="G70" s="13">
        <v>1620200</v>
      </c>
      <c r="H70" s="13">
        <v>0</v>
      </c>
      <c r="I70" s="13">
        <v>0</v>
      </c>
      <c r="J70" s="12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2">
        <f>E70 + J70</f>
        <v>6621900</v>
      </c>
    </row>
    <row r="71" spans="1:16" ht="38.25" x14ac:dyDescent="0.2">
      <c r="A71" s="10" t="s">
        <v>206</v>
      </c>
      <c r="B71" s="10" t="s">
        <v>21</v>
      </c>
      <c r="C71" s="10" t="s">
        <v>21</v>
      </c>
      <c r="D71" s="11" t="s">
        <v>205</v>
      </c>
      <c r="E71" s="12">
        <v>6621900</v>
      </c>
      <c r="F71" s="13">
        <v>6621900</v>
      </c>
      <c r="G71" s="13">
        <v>1620200</v>
      </c>
      <c r="H71" s="13">
        <v>0</v>
      </c>
      <c r="I71" s="13">
        <v>0</v>
      </c>
      <c r="J71" s="12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2">
        <f>E71 + J71</f>
        <v>6621900</v>
      </c>
    </row>
    <row r="72" spans="1:16" ht="38.25" x14ac:dyDescent="0.2">
      <c r="A72" s="8" t="s">
        <v>207</v>
      </c>
      <c r="B72" s="8" t="s">
        <v>109</v>
      </c>
      <c r="C72" s="8" t="s">
        <v>26</v>
      </c>
      <c r="D72" s="14" t="s">
        <v>110</v>
      </c>
      <c r="E72" s="15">
        <v>1949400</v>
      </c>
      <c r="F72" s="16">
        <v>1949400</v>
      </c>
      <c r="G72" s="16">
        <v>1620200</v>
      </c>
      <c r="H72" s="16">
        <v>0</v>
      </c>
      <c r="I72" s="16">
        <v>0</v>
      </c>
      <c r="J72" s="15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5">
        <f>E72 + J72</f>
        <v>1949400</v>
      </c>
    </row>
    <row r="73" spans="1:16" ht="25.5" x14ac:dyDescent="0.2">
      <c r="A73" s="8" t="s">
        <v>208</v>
      </c>
      <c r="B73" s="8" t="s">
        <v>209</v>
      </c>
      <c r="C73" s="8" t="s">
        <v>123</v>
      </c>
      <c r="D73" s="14" t="s">
        <v>210</v>
      </c>
      <c r="E73" s="15">
        <v>3000</v>
      </c>
      <c r="F73" s="16">
        <v>3000</v>
      </c>
      <c r="G73" s="16">
        <v>0</v>
      </c>
      <c r="H73" s="16">
        <v>0</v>
      </c>
      <c r="I73" s="16">
        <v>0</v>
      </c>
      <c r="J73" s="15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5">
        <f>E73 + J73</f>
        <v>3000</v>
      </c>
    </row>
    <row r="74" spans="1:16" ht="38.25" x14ac:dyDescent="0.2">
      <c r="A74" s="8" t="s">
        <v>211</v>
      </c>
      <c r="B74" s="8" t="s">
        <v>212</v>
      </c>
      <c r="C74" s="8" t="s">
        <v>123</v>
      </c>
      <c r="D74" s="14" t="s">
        <v>213</v>
      </c>
      <c r="E74" s="15">
        <v>599500</v>
      </c>
      <c r="F74" s="16">
        <v>599500</v>
      </c>
      <c r="G74" s="16">
        <v>0</v>
      </c>
      <c r="H74" s="16">
        <v>0</v>
      </c>
      <c r="I74" s="16">
        <v>0</v>
      </c>
      <c r="J74" s="15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5">
        <f>E74 + J74</f>
        <v>599500</v>
      </c>
    </row>
    <row r="75" spans="1:16" ht="38.25" x14ac:dyDescent="0.2">
      <c r="A75" s="8" t="s">
        <v>214</v>
      </c>
      <c r="B75" s="8" t="s">
        <v>215</v>
      </c>
      <c r="C75" s="8" t="s">
        <v>123</v>
      </c>
      <c r="D75" s="14" t="s">
        <v>216</v>
      </c>
      <c r="E75" s="15">
        <v>167000</v>
      </c>
      <c r="F75" s="16">
        <v>167000</v>
      </c>
      <c r="G75" s="16">
        <v>0</v>
      </c>
      <c r="H75" s="16">
        <v>0</v>
      </c>
      <c r="I75" s="16">
        <v>0</v>
      </c>
      <c r="J75" s="15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5">
        <f>E75 + J75</f>
        <v>167000</v>
      </c>
    </row>
    <row r="76" spans="1:16" ht="80.25" customHeight="1" x14ac:dyDescent="0.2">
      <c r="A76" s="8" t="s">
        <v>217</v>
      </c>
      <c r="B76" s="8" t="s">
        <v>218</v>
      </c>
      <c r="C76" s="8" t="s">
        <v>112</v>
      </c>
      <c r="D76" s="14" t="s">
        <v>219</v>
      </c>
      <c r="E76" s="15">
        <v>600000</v>
      </c>
      <c r="F76" s="16">
        <v>600000</v>
      </c>
      <c r="G76" s="16">
        <v>0</v>
      </c>
      <c r="H76" s="16">
        <v>0</v>
      </c>
      <c r="I76" s="16">
        <v>0</v>
      </c>
      <c r="J76" s="15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5">
        <f>E76 + J76</f>
        <v>600000</v>
      </c>
    </row>
    <row r="77" spans="1:16" ht="25.5" x14ac:dyDescent="0.2">
      <c r="A77" s="8" t="s">
        <v>220</v>
      </c>
      <c r="B77" s="8" t="s">
        <v>61</v>
      </c>
      <c r="C77" s="8" t="s">
        <v>62</v>
      </c>
      <c r="D77" s="14" t="s">
        <v>63</v>
      </c>
      <c r="E77" s="15">
        <v>3303000</v>
      </c>
      <c r="F77" s="16">
        <v>3303000</v>
      </c>
      <c r="G77" s="16">
        <v>0</v>
      </c>
      <c r="H77" s="16">
        <v>0</v>
      </c>
      <c r="I77" s="16">
        <v>0</v>
      </c>
      <c r="J77" s="15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5">
        <f>E77 + J77</f>
        <v>3303000</v>
      </c>
    </row>
    <row r="78" spans="1:16" ht="25.5" x14ac:dyDescent="0.2">
      <c r="A78" s="10" t="s">
        <v>221</v>
      </c>
      <c r="B78" s="10" t="s">
        <v>21</v>
      </c>
      <c r="C78" s="10" t="s">
        <v>21</v>
      </c>
      <c r="D78" s="11" t="s">
        <v>222</v>
      </c>
      <c r="E78" s="12">
        <v>2040500</v>
      </c>
      <c r="F78" s="13">
        <v>2040500</v>
      </c>
      <c r="G78" s="13">
        <v>1530000</v>
      </c>
      <c r="H78" s="13">
        <v>0</v>
      </c>
      <c r="I78" s="13">
        <v>0</v>
      </c>
      <c r="J78" s="12">
        <v>48000</v>
      </c>
      <c r="K78" s="13">
        <v>48000</v>
      </c>
      <c r="L78" s="13">
        <v>0</v>
      </c>
      <c r="M78" s="13">
        <v>0</v>
      </c>
      <c r="N78" s="13">
        <v>0</v>
      </c>
      <c r="O78" s="13">
        <v>48000</v>
      </c>
      <c r="P78" s="12">
        <f>E78 + J78</f>
        <v>2088500</v>
      </c>
    </row>
    <row r="79" spans="1:16" ht="25.5" x14ac:dyDescent="0.2">
      <c r="A79" s="10" t="s">
        <v>223</v>
      </c>
      <c r="B79" s="10" t="s">
        <v>21</v>
      </c>
      <c r="C79" s="10" t="s">
        <v>21</v>
      </c>
      <c r="D79" s="11" t="s">
        <v>222</v>
      </c>
      <c r="E79" s="12">
        <v>2040500</v>
      </c>
      <c r="F79" s="13">
        <v>2040500</v>
      </c>
      <c r="G79" s="13">
        <v>1530000</v>
      </c>
      <c r="H79" s="13">
        <v>0</v>
      </c>
      <c r="I79" s="13">
        <v>0</v>
      </c>
      <c r="J79" s="12">
        <v>48000</v>
      </c>
      <c r="K79" s="13">
        <v>48000</v>
      </c>
      <c r="L79" s="13">
        <v>0</v>
      </c>
      <c r="M79" s="13">
        <v>0</v>
      </c>
      <c r="N79" s="13">
        <v>0</v>
      </c>
      <c r="O79" s="13">
        <v>48000</v>
      </c>
      <c r="P79" s="12">
        <f>E79 + J79</f>
        <v>2088500</v>
      </c>
    </row>
    <row r="80" spans="1:16" ht="38.25" x14ac:dyDescent="0.2">
      <c r="A80" s="8" t="s">
        <v>224</v>
      </c>
      <c r="B80" s="8" t="s">
        <v>109</v>
      </c>
      <c r="C80" s="8" t="s">
        <v>26</v>
      </c>
      <c r="D80" s="14" t="s">
        <v>110</v>
      </c>
      <c r="E80" s="15">
        <v>1938600</v>
      </c>
      <c r="F80" s="16">
        <v>1938600</v>
      </c>
      <c r="G80" s="16">
        <v>1530000</v>
      </c>
      <c r="H80" s="16">
        <v>0</v>
      </c>
      <c r="I80" s="16">
        <v>0</v>
      </c>
      <c r="J80" s="15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5">
        <f>E80 + J80</f>
        <v>1938600</v>
      </c>
    </row>
    <row r="81" spans="1:16" ht="25.5" x14ac:dyDescent="0.2">
      <c r="A81" s="8" t="s">
        <v>225</v>
      </c>
      <c r="B81" s="8" t="s">
        <v>226</v>
      </c>
      <c r="C81" s="8" t="s">
        <v>227</v>
      </c>
      <c r="D81" s="14" t="s">
        <v>228</v>
      </c>
      <c r="E81" s="15">
        <v>50000</v>
      </c>
      <c r="F81" s="16">
        <v>50000</v>
      </c>
      <c r="G81" s="16">
        <v>0</v>
      </c>
      <c r="H81" s="16">
        <v>0</v>
      </c>
      <c r="I81" s="16">
        <v>0</v>
      </c>
      <c r="J81" s="15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5">
        <f>E81 + J81</f>
        <v>50000</v>
      </c>
    </row>
    <row r="82" spans="1:16" ht="51" x14ac:dyDescent="0.2">
      <c r="A82" s="8" t="s">
        <v>229</v>
      </c>
      <c r="B82" s="8" t="s">
        <v>230</v>
      </c>
      <c r="C82" s="8" t="s">
        <v>227</v>
      </c>
      <c r="D82" s="14" t="s">
        <v>231</v>
      </c>
      <c r="E82" s="15">
        <v>51900</v>
      </c>
      <c r="F82" s="16">
        <v>51900</v>
      </c>
      <c r="G82" s="16">
        <v>0</v>
      </c>
      <c r="H82" s="16">
        <v>0</v>
      </c>
      <c r="I82" s="16">
        <v>0</v>
      </c>
      <c r="J82" s="15">
        <v>48000</v>
      </c>
      <c r="K82" s="16">
        <v>48000</v>
      </c>
      <c r="L82" s="16">
        <v>0</v>
      </c>
      <c r="M82" s="16">
        <v>0</v>
      </c>
      <c r="N82" s="16">
        <v>0</v>
      </c>
      <c r="O82" s="16">
        <v>48000</v>
      </c>
      <c r="P82" s="15">
        <f>E82 + J82</f>
        <v>99900</v>
      </c>
    </row>
    <row r="83" spans="1:16" ht="25.5" x14ac:dyDescent="0.2">
      <c r="A83" s="10" t="s">
        <v>232</v>
      </c>
      <c r="B83" s="10" t="s">
        <v>21</v>
      </c>
      <c r="C83" s="10" t="s">
        <v>21</v>
      </c>
      <c r="D83" s="11" t="s">
        <v>233</v>
      </c>
      <c r="E83" s="12">
        <v>23615780</v>
      </c>
      <c r="F83" s="13">
        <v>23615780</v>
      </c>
      <c r="G83" s="13">
        <v>16697700</v>
      </c>
      <c r="H83" s="13">
        <v>1811000</v>
      </c>
      <c r="I83" s="13">
        <v>0</v>
      </c>
      <c r="J83" s="12">
        <v>2007601</v>
      </c>
      <c r="K83" s="13">
        <v>1137601</v>
      </c>
      <c r="L83" s="13">
        <v>835200</v>
      </c>
      <c r="M83" s="13">
        <v>442000</v>
      </c>
      <c r="N83" s="13">
        <v>0</v>
      </c>
      <c r="O83" s="13">
        <v>1172401</v>
      </c>
      <c r="P83" s="12">
        <f>E83 + J83</f>
        <v>25623381</v>
      </c>
    </row>
    <row r="84" spans="1:16" ht="25.5" x14ac:dyDescent="0.2">
      <c r="A84" s="10" t="s">
        <v>234</v>
      </c>
      <c r="B84" s="10" t="s">
        <v>21</v>
      </c>
      <c r="C84" s="10" t="s">
        <v>21</v>
      </c>
      <c r="D84" s="11" t="s">
        <v>233</v>
      </c>
      <c r="E84" s="12">
        <v>23615780</v>
      </c>
      <c r="F84" s="13">
        <v>23615780</v>
      </c>
      <c r="G84" s="13">
        <v>16697700</v>
      </c>
      <c r="H84" s="13">
        <v>1811000</v>
      </c>
      <c r="I84" s="13">
        <v>0</v>
      </c>
      <c r="J84" s="12">
        <v>2007601</v>
      </c>
      <c r="K84" s="13">
        <v>1137601</v>
      </c>
      <c r="L84" s="13">
        <v>835200</v>
      </c>
      <c r="M84" s="13">
        <v>442000</v>
      </c>
      <c r="N84" s="13">
        <v>0</v>
      </c>
      <c r="O84" s="13">
        <v>1172401</v>
      </c>
      <c r="P84" s="12">
        <f>E84 + J84</f>
        <v>25623381</v>
      </c>
    </row>
    <row r="85" spans="1:16" ht="38.25" x14ac:dyDescent="0.2">
      <c r="A85" s="8" t="s">
        <v>235</v>
      </c>
      <c r="B85" s="8" t="s">
        <v>109</v>
      </c>
      <c r="C85" s="8" t="s">
        <v>26</v>
      </c>
      <c r="D85" s="14" t="s">
        <v>110</v>
      </c>
      <c r="E85" s="15">
        <v>983200</v>
      </c>
      <c r="F85" s="16">
        <v>983200</v>
      </c>
      <c r="G85" s="16">
        <v>857000</v>
      </c>
      <c r="H85" s="16">
        <v>0</v>
      </c>
      <c r="I85" s="16">
        <v>0</v>
      </c>
      <c r="J85" s="15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E85 + J85</f>
        <v>983200</v>
      </c>
    </row>
    <row r="86" spans="1:16" ht="25.5" x14ac:dyDescent="0.2">
      <c r="A86" s="8" t="s">
        <v>236</v>
      </c>
      <c r="B86" s="8" t="s">
        <v>237</v>
      </c>
      <c r="C86" s="8" t="s">
        <v>124</v>
      </c>
      <c r="D86" s="14" t="s">
        <v>238</v>
      </c>
      <c r="E86" s="15">
        <v>6315280</v>
      </c>
      <c r="F86" s="16">
        <v>6315280</v>
      </c>
      <c r="G86" s="16">
        <v>4627000</v>
      </c>
      <c r="H86" s="16">
        <v>518000</v>
      </c>
      <c r="I86" s="16">
        <v>0</v>
      </c>
      <c r="J86" s="15">
        <v>1435601</v>
      </c>
      <c r="K86" s="16">
        <v>955601</v>
      </c>
      <c r="L86" s="16">
        <v>480000</v>
      </c>
      <c r="M86" s="16">
        <v>352000</v>
      </c>
      <c r="N86" s="16">
        <v>0</v>
      </c>
      <c r="O86" s="16">
        <v>955601</v>
      </c>
      <c r="P86" s="15">
        <f>E86 + J86</f>
        <v>7750881</v>
      </c>
    </row>
    <row r="87" spans="1:16" x14ac:dyDescent="0.2">
      <c r="A87" s="8" t="s">
        <v>239</v>
      </c>
      <c r="B87" s="8" t="s">
        <v>240</v>
      </c>
      <c r="C87" s="8" t="s">
        <v>241</v>
      </c>
      <c r="D87" s="14" t="s">
        <v>242</v>
      </c>
      <c r="E87" s="15">
        <v>4192000</v>
      </c>
      <c r="F87" s="16">
        <v>4192000</v>
      </c>
      <c r="G87" s="16">
        <v>3200000</v>
      </c>
      <c r="H87" s="16">
        <v>133000</v>
      </c>
      <c r="I87" s="16">
        <v>0</v>
      </c>
      <c r="J87" s="15">
        <v>157000</v>
      </c>
      <c r="K87" s="16">
        <v>152000</v>
      </c>
      <c r="L87" s="16">
        <v>0</v>
      </c>
      <c r="M87" s="16">
        <v>0</v>
      </c>
      <c r="N87" s="16">
        <v>0</v>
      </c>
      <c r="O87" s="16">
        <v>157000</v>
      </c>
      <c r="P87" s="15">
        <f>E87 + J87</f>
        <v>4349000</v>
      </c>
    </row>
    <row r="88" spans="1:16" ht="16.5" customHeight="1" x14ac:dyDescent="0.2">
      <c r="A88" s="8" t="s">
        <v>243</v>
      </c>
      <c r="B88" s="8" t="s">
        <v>244</v>
      </c>
      <c r="C88" s="8" t="s">
        <v>241</v>
      </c>
      <c r="D88" s="14" t="s">
        <v>245</v>
      </c>
      <c r="E88" s="15">
        <v>640200</v>
      </c>
      <c r="F88" s="16">
        <v>640200</v>
      </c>
      <c r="G88" s="16">
        <v>460000</v>
      </c>
      <c r="H88" s="16">
        <v>0</v>
      </c>
      <c r="I88" s="16">
        <v>0</v>
      </c>
      <c r="J88" s="15">
        <v>5000</v>
      </c>
      <c r="K88" s="16">
        <v>0</v>
      </c>
      <c r="L88" s="16">
        <v>5000</v>
      </c>
      <c r="M88" s="16">
        <v>0</v>
      </c>
      <c r="N88" s="16">
        <v>0</v>
      </c>
      <c r="O88" s="16">
        <v>0</v>
      </c>
      <c r="P88" s="15">
        <f>E88 + J88</f>
        <v>645200</v>
      </c>
    </row>
    <row r="89" spans="1:16" ht="38.25" x14ac:dyDescent="0.2">
      <c r="A89" s="8" t="s">
        <v>246</v>
      </c>
      <c r="B89" s="8" t="s">
        <v>247</v>
      </c>
      <c r="C89" s="8" t="s">
        <v>248</v>
      </c>
      <c r="D89" s="14" t="s">
        <v>249</v>
      </c>
      <c r="E89" s="15">
        <v>9140900</v>
      </c>
      <c r="F89" s="16">
        <v>9140900</v>
      </c>
      <c r="G89" s="16">
        <v>5893700</v>
      </c>
      <c r="H89" s="16">
        <v>1070000</v>
      </c>
      <c r="I89" s="16">
        <v>0</v>
      </c>
      <c r="J89" s="15">
        <v>350000</v>
      </c>
      <c r="K89" s="16">
        <v>30000</v>
      </c>
      <c r="L89" s="16">
        <v>290200</v>
      </c>
      <c r="M89" s="16">
        <v>80000</v>
      </c>
      <c r="N89" s="16">
        <v>0</v>
      </c>
      <c r="O89" s="16">
        <v>59800</v>
      </c>
      <c r="P89" s="15">
        <f>E89 + J89</f>
        <v>9490900</v>
      </c>
    </row>
    <row r="90" spans="1:16" ht="25.5" x14ac:dyDescent="0.2">
      <c r="A90" s="8" t="s">
        <v>250</v>
      </c>
      <c r="B90" s="8" t="s">
        <v>251</v>
      </c>
      <c r="C90" s="8" t="s">
        <v>252</v>
      </c>
      <c r="D90" s="14" t="s">
        <v>253</v>
      </c>
      <c r="E90" s="15">
        <v>2229300</v>
      </c>
      <c r="F90" s="16">
        <v>2229300</v>
      </c>
      <c r="G90" s="16">
        <v>1660000</v>
      </c>
      <c r="H90" s="16">
        <v>90000</v>
      </c>
      <c r="I90" s="16">
        <v>0</v>
      </c>
      <c r="J90" s="15">
        <v>60000</v>
      </c>
      <c r="K90" s="16">
        <v>0</v>
      </c>
      <c r="L90" s="16">
        <v>60000</v>
      </c>
      <c r="M90" s="16">
        <v>10000</v>
      </c>
      <c r="N90" s="16">
        <v>0</v>
      </c>
      <c r="O90" s="16">
        <v>0</v>
      </c>
      <c r="P90" s="15">
        <f>E90 + J90</f>
        <v>2289300</v>
      </c>
    </row>
    <row r="91" spans="1:16" ht="16.5" customHeight="1" x14ac:dyDescent="0.2">
      <c r="A91" s="8" t="s">
        <v>254</v>
      </c>
      <c r="B91" s="8" t="s">
        <v>94</v>
      </c>
      <c r="C91" s="8" t="s">
        <v>95</v>
      </c>
      <c r="D91" s="14" t="s">
        <v>96</v>
      </c>
      <c r="E91" s="15">
        <v>114900</v>
      </c>
      <c r="F91" s="16">
        <v>114900</v>
      </c>
      <c r="G91" s="16">
        <v>0</v>
      </c>
      <c r="H91" s="16">
        <v>0</v>
      </c>
      <c r="I91" s="16">
        <v>0</v>
      </c>
      <c r="J91" s="15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5">
        <f>E91 + J91</f>
        <v>114900</v>
      </c>
    </row>
    <row r="92" spans="1:16" ht="25.5" x14ac:dyDescent="0.2">
      <c r="A92" s="10" t="s">
        <v>255</v>
      </c>
      <c r="B92" s="10" t="s">
        <v>21</v>
      </c>
      <c r="C92" s="10" t="s">
        <v>21</v>
      </c>
      <c r="D92" s="11" t="s">
        <v>256</v>
      </c>
      <c r="E92" s="12">
        <v>4589500</v>
      </c>
      <c r="F92" s="13">
        <v>4589500</v>
      </c>
      <c r="G92" s="13">
        <v>2141200</v>
      </c>
      <c r="H92" s="13">
        <v>0</v>
      </c>
      <c r="I92" s="13">
        <v>0</v>
      </c>
      <c r="J92" s="12">
        <v>1280000</v>
      </c>
      <c r="K92" s="13">
        <v>1280000</v>
      </c>
      <c r="L92" s="13">
        <v>0</v>
      </c>
      <c r="M92" s="13">
        <v>0</v>
      </c>
      <c r="N92" s="13">
        <v>0</v>
      </c>
      <c r="O92" s="13">
        <v>1280000</v>
      </c>
      <c r="P92" s="12">
        <f>E92 + J92</f>
        <v>5869500</v>
      </c>
    </row>
    <row r="93" spans="1:16" ht="25.5" x14ac:dyDescent="0.2">
      <c r="A93" s="10" t="s">
        <v>257</v>
      </c>
      <c r="B93" s="10" t="s">
        <v>21</v>
      </c>
      <c r="C93" s="10" t="s">
        <v>21</v>
      </c>
      <c r="D93" s="11" t="s">
        <v>256</v>
      </c>
      <c r="E93" s="12">
        <v>4589500</v>
      </c>
      <c r="F93" s="13">
        <v>4589500</v>
      </c>
      <c r="G93" s="13">
        <v>2141200</v>
      </c>
      <c r="H93" s="13">
        <v>0</v>
      </c>
      <c r="I93" s="13">
        <v>0</v>
      </c>
      <c r="J93" s="12">
        <v>1280000</v>
      </c>
      <c r="K93" s="13">
        <v>1280000</v>
      </c>
      <c r="L93" s="13">
        <v>0</v>
      </c>
      <c r="M93" s="13">
        <v>0</v>
      </c>
      <c r="N93" s="13">
        <v>0</v>
      </c>
      <c r="O93" s="13">
        <v>1280000</v>
      </c>
      <c r="P93" s="12">
        <f>E93 + J93</f>
        <v>5869500</v>
      </c>
    </row>
    <row r="94" spans="1:16" ht="38.25" x14ac:dyDescent="0.2">
      <c r="A94" s="8" t="s">
        <v>258</v>
      </c>
      <c r="B94" s="8" t="s">
        <v>109</v>
      </c>
      <c r="C94" s="8" t="s">
        <v>26</v>
      </c>
      <c r="D94" s="14" t="s">
        <v>110</v>
      </c>
      <c r="E94" s="15">
        <v>2550500</v>
      </c>
      <c r="F94" s="16">
        <v>2550500</v>
      </c>
      <c r="G94" s="16">
        <v>2141200</v>
      </c>
      <c r="H94" s="16">
        <v>0</v>
      </c>
      <c r="I94" s="16">
        <v>0</v>
      </c>
      <c r="J94" s="15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5">
        <f>E94 + J94</f>
        <v>2550500</v>
      </c>
    </row>
    <row r="95" spans="1:16" x14ac:dyDescent="0.2">
      <c r="A95" s="8" t="s">
        <v>259</v>
      </c>
      <c r="B95" s="8" t="s">
        <v>260</v>
      </c>
      <c r="C95" s="8" t="s">
        <v>34</v>
      </c>
      <c r="D95" s="14" t="s">
        <v>261</v>
      </c>
      <c r="E95" s="15">
        <v>0</v>
      </c>
      <c r="F95" s="16">
        <v>0</v>
      </c>
      <c r="G95" s="16">
        <v>0</v>
      </c>
      <c r="H95" s="16">
        <v>0</v>
      </c>
      <c r="I95" s="16">
        <v>0</v>
      </c>
      <c r="J95" s="15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5">
        <f>E95 + J95</f>
        <v>0</v>
      </c>
    </row>
    <row r="96" spans="1:16" x14ac:dyDescent="0.2">
      <c r="A96" s="8" t="s">
        <v>262</v>
      </c>
      <c r="B96" s="8" t="s">
        <v>263</v>
      </c>
      <c r="C96" s="8" t="s">
        <v>33</v>
      </c>
      <c r="D96" s="14" t="s">
        <v>264</v>
      </c>
      <c r="E96" s="15">
        <v>0</v>
      </c>
      <c r="F96" s="16">
        <v>0</v>
      </c>
      <c r="G96" s="16">
        <v>0</v>
      </c>
      <c r="H96" s="16">
        <v>0</v>
      </c>
      <c r="I96" s="16">
        <v>0</v>
      </c>
      <c r="J96" s="15">
        <v>100000</v>
      </c>
      <c r="K96" s="16">
        <v>100000</v>
      </c>
      <c r="L96" s="16">
        <v>0</v>
      </c>
      <c r="M96" s="16">
        <v>0</v>
      </c>
      <c r="N96" s="16">
        <v>0</v>
      </c>
      <c r="O96" s="16">
        <v>100000</v>
      </c>
      <c r="P96" s="15">
        <f>E96 + J96</f>
        <v>100000</v>
      </c>
    </row>
    <row r="97" spans="1:16" ht="51" x14ac:dyDescent="0.2">
      <c r="A97" s="8" t="s">
        <v>265</v>
      </c>
      <c r="B97" s="8" t="s">
        <v>266</v>
      </c>
      <c r="C97" s="8" t="s">
        <v>33</v>
      </c>
      <c r="D97" s="14" t="s">
        <v>267</v>
      </c>
      <c r="E97" s="15">
        <v>2039000</v>
      </c>
      <c r="F97" s="16">
        <v>2039000</v>
      </c>
      <c r="G97" s="16">
        <v>0</v>
      </c>
      <c r="H97" s="16">
        <v>0</v>
      </c>
      <c r="I97" s="16">
        <v>0</v>
      </c>
      <c r="J97" s="15">
        <v>1180000</v>
      </c>
      <c r="K97" s="16">
        <v>1180000</v>
      </c>
      <c r="L97" s="16">
        <v>0</v>
      </c>
      <c r="M97" s="16">
        <v>0</v>
      </c>
      <c r="N97" s="16">
        <v>0</v>
      </c>
      <c r="O97" s="16">
        <v>1180000</v>
      </c>
      <c r="P97" s="15">
        <f>E97 + J97</f>
        <v>3219000</v>
      </c>
    </row>
    <row r="98" spans="1:16" x14ac:dyDescent="0.2">
      <c r="A98" s="17" t="s">
        <v>269</v>
      </c>
      <c r="B98" s="17" t="s">
        <v>269</v>
      </c>
      <c r="C98" s="17" t="s">
        <v>269</v>
      </c>
      <c r="D98" s="18" t="s">
        <v>268</v>
      </c>
      <c r="E98" s="12">
        <v>278623235.29000002</v>
      </c>
      <c r="F98" s="12">
        <v>278623235.29000002</v>
      </c>
      <c r="G98" s="12">
        <v>167034059</v>
      </c>
      <c r="H98" s="12">
        <v>18234847.800000001</v>
      </c>
      <c r="I98" s="12">
        <v>0</v>
      </c>
      <c r="J98" s="12">
        <v>39230605.310000002</v>
      </c>
      <c r="K98" s="12">
        <v>28480976.740000002</v>
      </c>
      <c r="L98" s="12">
        <v>6539800</v>
      </c>
      <c r="M98" s="12">
        <v>451510</v>
      </c>
      <c r="N98" s="12">
        <v>142000</v>
      </c>
      <c r="O98" s="12">
        <v>32690805.310000002</v>
      </c>
      <c r="P98" s="12">
        <f>E98 + J98</f>
        <v>317853840.60000002</v>
      </c>
    </row>
    <row r="100" spans="1:16" s="21" customFormat="1" ht="18.75" x14ac:dyDescent="0.3">
      <c r="D100" s="22" t="s">
        <v>273</v>
      </c>
      <c r="E100" s="23"/>
      <c r="F100" s="23" t="s">
        <v>274</v>
      </c>
      <c r="G100" s="23"/>
    </row>
  </sheetData>
  <mergeCells count="24">
    <mergeCell ref="O10:O12"/>
    <mergeCell ref="P9:P12"/>
    <mergeCell ref="M3:P3"/>
    <mergeCell ref="M4:P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39370078740157483" right="0.39370078740157483" top="0.98425196850393704" bottom="0.59055118110236227" header="0" footer="0"/>
  <pageSetup paperSize="9" scale="58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Віталіна Шістка</dc:creator>
  <cp:lastModifiedBy>Віталіна Шістка</cp:lastModifiedBy>
  <cp:lastPrinted>2025-12-09T14:01:41Z</cp:lastPrinted>
  <dcterms:created xsi:type="dcterms:W3CDTF">2025-12-09T13:57:27Z</dcterms:created>
  <dcterms:modified xsi:type="dcterms:W3CDTF">2025-12-09T14:02:07Z</dcterms:modified>
</cp:coreProperties>
</file>